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ำนวน EX ความรู้ต่าง ๆ\"/>
    </mc:Choice>
  </mc:AlternateContent>
  <xr:revisionPtr revIDLastSave="0" documentId="13_ncr:1_{DB7F3678-1668-4A58-B8EC-CFA8C6B8623D}" xr6:coauthVersionLast="47" xr6:coauthVersionMax="47" xr10:uidLastSave="{00000000-0000-0000-0000-000000000000}"/>
  <bookViews>
    <workbookView xWindow="10845" yWindow="-16320" windowWidth="38640" windowHeight="15840" xr2:uid="{52345C09-9B58-4614-94EC-C1ECCBAAC3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C56" i="1"/>
  <c r="C29" i="1"/>
  <c r="C5" i="1"/>
</calcChain>
</file>

<file path=xl/sharedStrings.xml><?xml version="1.0" encoding="utf-8"?>
<sst xmlns="http://schemas.openxmlformats.org/spreadsheetml/2006/main" count="14" uniqueCount="14">
  <si>
    <t>พื้นที่กว้าง</t>
  </si>
  <si>
    <t>ลึกแนวเส้นกึ่งกลางห้อง</t>
  </si>
  <si>
    <t>มุมครอบคลุมลำโพงที่เลือกใช้ (องศา)</t>
  </si>
  <si>
    <t>มุมครอบคลุมลำโพงที่ใช้</t>
  </si>
  <si>
    <t>ความสูงลำโพง</t>
  </si>
  <si>
    <t>พื้นที่ครอบคลุมด้านกว้าง</t>
  </si>
  <si>
    <t>ความครอบคลุมด้านกว้างจากแนวตั้ง (LAR)</t>
  </si>
  <si>
    <t>กำหนดมุมครอบคลุมในแนวนอน (FAR)</t>
  </si>
  <si>
    <t>มุมครอบคลุมเป้าหมาย</t>
  </si>
  <si>
    <t>มุมครอบคลุมลำโพงที่ต้องใช้</t>
  </si>
  <si>
    <t>มุมเล็งจาก VTOP</t>
  </si>
  <si>
    <t>อัตราส่วน Range ratio (VTOP/VBOT)</t>
  </si>
  <si>
    <t>มุมครอบคลุมลำโพงที่ใช้และมุมเล็งจาก VTOP (Range ratio ≤ 2:1)</t>
  </si>
  <si>
    <t>คำนวนความครอบคลุมและมุมเล็งสำหรับลำโพงเดี่ยว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</si>
</sst>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20"/>
      <color theme="1"/>
      <name val="Angsana New"/>
      <family val="1"/>
    </font>
    <font>
      <b/>
      <sz val="2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115808</xdr:rowOff>
    </xdr:from>
    <xdr:to>
      <xdr:col>3</xdr:col>
      <xdr:colOff>1127724</xdr:colOff>
      <xdr:row>24</xdr:row>
      <xdr:rowOff>136928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43F981-6A5E-4E80-70D7-DCAAFA984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5216"/>
          <a:ext cx="7039440" cy="3521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124965</xdr:rowOff>
    </xdr:from>
    <xdr:to>
      <xdr:col>3</xdr:col>
      <xdr:colOff>1121462</xdr:colOff>
      <xdr:row>51</xdr:row>
      <xdr:rowOff>116186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16872A0-056D-9A4E-D7DE-672809D37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0162"/>
          <a:ext cx="7040798" cy="40351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132948</xdr:rowOff>
    </xdr:from>
    <xdr:to>
      <xdr:col>3</xdr:col>
      <xdr:colOff>1121143</xdr:colOff>
      <xdr:row>80</xdr:row>
      <xdr:rowOff>54062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F6AA61D-8CFC-A095-4000-198FB6362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7619"/>
          <a:ext cx="7030954" cy="4122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94D7-E1D0-49D3-99C1-17E1582E9E85}">
  <dimension ref="A1:D56"/>
  <sheetViews>
    <sheetView tabSelected="1" topLeftCell="A36" zoomScale="111" zoomScaleNormal="130" workbookViewId="0">
      <selection activeCell="B56" sqref="B56"/>
    </sheetView>
  </sheetViews>
  <sheetFormatPr defaultRowHeight="14.4"/>
  <cols>
    <col min="1" max="1" width="20.88671875" customWidth="1"/>
    <col min="2" max="2" width="31.6640625" customWidth="1"/>
    <col min="3" max="3" width="33.77734375" customWidth="1"/>
    <col min="4" max="4" width="16.77734375" customWidth="1"/>
  </cols>
  <sheetData>
    <row r="1" spans="1:4" ht="57" customHeight="1">
      <c r="A1" s="6" t="s">
        <v>13</v>
      </c>
      <c r="B1" s="5"/>
      <c r="C1" s="5"/>
      <c r="D1" s="5"/>
    </row>
    <row r="3" spans="1:4" ht="31.2" customHeight="1">
      <c r="A3" s="4" t="s">
        <v>7</v>
      </c>
      <c r="B3" s="5"/>
      <c r="C3" s="5"/>
    </row>
    <row r="4" spans="1:4">
      <c r="A4" s="3" t="s">
        <v>0</v>
      </c>
      <c r="B4" s="3" t="s">
        <v>1</v>
      </c>
      <c r="C4" s="3" t="s">
        <v>2</v>
      </c>
    </row>
    <row r="5" spans="1:4">
      <c r="A5" s="7">
        <v>12</v>
      </c>
      <c r="B5" s="7">
        <v>30</v>
      </c>
      <c r="C5" s="2">
        <f>DEGREES(2*ASIN(1/(B5/A5)))</f>
        <v>47.156356956403663</v>
      </c>
    </row>
    <row r="27" spans="1:3" ht="40.200000000000003" customHeight="1">
      <c r="A27" s="4" t="s">
        <v>6</v>
      </c>
      <c r="B27" s="5"/>
      <c r="C27" s="5"/>
    </row>
    <row r="28" spans="1:3">
      <c r="A28" s="1" t="s">
        <v>3</v>
      </c>
      <c r="B28" s="1" t="s">
        <v>4</v>
      </c>
      <c r="C28" s="1" t="s">
        <v>5</v>
      </c>
    </row>
    <row r="29" spans="1:3">
      <c r="A29" s="7">
        <v>80</v>
      </c>
      <c r="B29" s="7">
        <v>6</v>
      </c>
      <c r="C29" s="2">
        <f>B29*2*SIN(RADIANS(A29/2))</f>
        <v>7.713451316238471</v>
      </c>
    </row>
    <row r="54" spans="1:4" ht="42" customHeight="1">
      <c r="A54" s="4" t="s">
        <v>12</v>
      </c>
      <c r="B54" s="5"/>
      <c r="C54" s="5"/>
      <c r="D54" s="5"/>
    </row>
    <row r="55" spans="1:4">
      <c r="A55" t="s">
        <v>8</v>
      </c>
      <c r="B55" t="s">
        <v>11</v>
      </c>
      <c r="C55" t="s">
        <v>9</v>
      </c>
      <c r="D55" t="s">
        <v>10</v>
      </c>
    </row>
    <row r="56" spans="1:4">
      <c r="A56" s="7">
        <v>50</v>
      </c>
      <c r="B56" s="7">
        <v>2</v>
      </c>
      <c r="C56" s="2">
        <f>A56*B56</f>
        <v>100</v>
      </c>
      <c r="D56" s="2">
        <f>((A56/2)*B56)-A56</f>
        <v>0</v>
      </c>
    </row>
  </sheetData>
  <sheetProtection sheet="1" objects="1" scenarios="1" selectLockedCells="1"/>
  <mergeCells count="4">
    <mergeCell ref="A3:C3"/>
    <mergeCell ref="A27:C27"/>
    <mergeCell ref="A54:D54"/>
    <mergeCell ref="A1:D1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eak ob dox</dc:creator>
  <cp:lastModifiedBy>eak ob dox</cp:lastModifiedBy>
  <dcterms:created xsi:type="dcterms:W3CDTF">2024-09-01T09:58:53Z</dcterms:created>
  <dcterms:modified xsi:type="dcterms:W3CDTF">2024-09-03T15:05:01Z</dcterms:modified>
</cp:coreProperties>
</file>